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600" windowHeight="9675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H2" i="1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</calcChain>
</file>

<file path=xl/sharedStrings.xml><?xml version="1.0" encoding="utf-8"?>
<sst xmlns="http://schemas.openxmlformats.org/spreadsheetml/2006/main" count="93" uniqueCount="70">
  <si>
    <t>序号</t>
  </si>
  <si>
    <t>系列名称</t>
  </si>
  <si>
    <t>产品名称</t>
  </si>
  <si>
    <t>单位</t>
  </si>
  <si>
    <t>规格</t>
  </si>
  <si>
    <t>单价</t>
  </si>
  <si>
    <t>年用量</t>
  </si>
  <si>
    <t>金额</t>
  </si>
  <si>
    <t>参数</t>
  </si>
  <si>
    <t>基础护肤  系列</t>
  </si>
  <si>
    <t>水动力保湿洁面乳</t>
  </si>
  <si>
    <t>g</t>
  </si>
  <si>
    <t>100g</t>
  </si>
  <si>
    <t>产品组成：月桂醇磷酸酯钾                 
功效：温和清除皮肤表面污垢，适用于干性及混合性皮肤</t>
  </si>
  <si>
    <t>保湿嫩颜水</t>
  </si>
  <si>
    <t>ml</t>
  </si>
  <si>
    <t>100ml</t>
  </si>
  <si>
    <t>产品组成：甘油、1,3-丙二醇、透明质酸钠、1,2-乙二醇                               功效：缩水保湿，调理皮肤，适合各类型皮肤</t>
  </si>
  <si>
    <t>多肽倍润霜</t>
  </si>
  <si>
    <t>50g</t>
  </si>
  <si>
    <t>产品组成：卵磷脂、肌肽、棕榈酰五肽-4、乙酰基六肽-8、牛油果树果脂、油橄榄果油       功效：加倍滋润修护，减缓肌肤所受刺激，改善皮肤细纹</t>
  </si>
  <si>
    <t>修护系列</t>
  </si>
  <si>
    <t>修护因子精华液</t>
  </si>
  <si>
    <t>20ml</t>
  </si>
  <si>
    <t>产品组成：寡肽-1、寡肽-5、寡肽-2、水解胶原、神经酰胺3、透明质酸、甘油、尿囊素      功效：修护皮肤屏障功能，保湿补水，延缓衰老</t>
  </si>
  <si>
    <t>皮肤修护乳</t>
  </si>
  <si>
    <t>150g</t>
  </si>
  <si>
    <t>产品组成：神经酰胺3、积雪草苷、甘草酸二钾、霍霍巴脂、寡肽-1、寡肽-5、寡肽-2       功效：保湿补水，补充皮肤所需水分和养分，延缓皮肤衰老</t>
  </si>
  <si>
    <t>保湿修护精华膜</t>
  </si>
  <si>
    <t>片</t>
  </si>
  <si>
    <t>25g*6</t>
  </si>
  <si>
    <t>产品组成：水解胶原、甘草酸二钾、寡肽-1、寡肽-5、寡肽-2                              功效：保湿修护皮肤，淡化细纹，延缓皮肤衰老</t>
  </si>
  <si>
    <t>补水、保湿护理  系列</t>
  </si>
  <si>
    <t>玻尿酸原液</t>
  </si>
  <si>
    <t>产品组成：透明质酸、水解胶原、甜菜碱、尿囊素                                       功效：保湿补水，淡化细纹，修护缺水性皮肤和衰老性皮肤</t>
  </si>
  <si>
    <t>水动力保湿修护霜（清爽型）</t>
  </si>
  <si>
    <t>产品组成：甘油、牛油果树果脂、生育酚、白花春黄菊花油                                             功效：补水锁水，清爽焕肤，延缓皮肤衰老</t>
  </si>
  <si>
    <t>水动力保湿修护霜（滋润型）</t>
  </si>
  <si>
    <t>产品组成：牛油果树果脂、霍霍巴脂、生育酚、透明质酸钠、白花春黄菊花油                    功效：补水锁水，滋养皮肤，延缓皮肤衰老</t>
  </si>
  <si>
    <t>辅酶Q10眼精华霜</t>
  </si>
  <si>
    <t>15g</t>
  </si>
  <si>
    <t>产品组成：牛油果树果脂、神经酰胺3、泛醌、生育酚、透明质酸钠、白花春黄菊花油             功效：改善眼部幼纹，使松弛、干燥的眼部肌肤变的紧实有弹性，滋润平滑</t>
  </si>
  <si>
    <t>玻尿酸精华膜</t>
  </si>
  <si>
    <t>30g*5</t>
  </si>
  <si>
    <t>产品组成：透明质酸、甘草酸二钾、尿囊素       功效：卓越的补水和锁水功能，很好的修护缺水性皮肤和衰老性皮肤</t>
  </si>
  <si>
    <t>祛斑、美白  系列</t>
  </si>
  <si>
    <t>优白素精华液</t>
  </si>
  <si>
    <t>15ml</t>
  </si>
  <si>
    <t>产品组成：3-0-乙基抗坏血酸、熊果苷、透明质酸钠、烟酰胺、尿囊素                     功效：还原黑色素，抑制黑色素形成，从而达到祛斑和美白的效果</t>
  </si>
  <si>
    <t>左旋VC亮肤保湿精华膜</t>
  </si>
  <si>
    <t>产品组成：水解胶原、甘草酸二钾、抗坏血酸、透明质酸钠、尿囊素、烟酰胺                  功效：焕肤、保湿、修护，明显改善暗淡肤色</t>
  </si>
  <si>
    <t>控油、祛痘  系列</t>
  </si>
  <si>
    <t>茶多酚控油洁面  泡沫</t>
  </si>
  <si>
    <t>150ml</t>
  </si>
  <si>
    <t>产品组成：椰油酰胺丙级甜菜碱、茶多酚、薄荷提取物、尿囊素、白花春黄菊花油            功效：有效清除皮肤表污垢及化妆品残留物，预防痘痘和粉刺形成</t>
  </si>
  <si>
    <t>茶多酚控油收缩水</t>
  </si>
  <si>
    <t>产品组成：北美金缕梅水、茶多酚、尿囊素    功效：收缩毛孔，抑制油脂分泌，调理皮肤PH值</t>
  </si>
  <si>
    <t>祛痘霜</t>
  </si>
  <si>
    <t>30g</t>
  </si>
  <si>
    <t>产品组成：冰片、薄荷脑、山茶籽油、生育酚、白花春黄菊花油                                      功效：有效祛痘，防止粉刺形成；调节皮脂过度分泌，收细毛孔，光滑皮肤</t>
  </si>
  <si>
    <t>水杨酸祛痘控油面膜（水洗型）</t>
  </si>
  <si>
    <t>产品组成：泊洛沙姆407、月桂醇聚醚-4、聚乙二醇-400、甘油、水杨酸、苦参碱、红没药醇  功效：有效祛除痘痘和闭合性粉刺，同时预防痘痘与粉刺再生，有效修护痘痘肌肤</t>
  </si>
  <si>
    <t>舒缓、修护  系列</t>
  </si>
  <si>
    <t>神经酰胺舒缓保湿喷雾</t>
  </si>
  <si>
    <t>90ml</t>
  </si>
  <si>
    <t>产品组成：神经酰胺3、透明质酸钠、尿囊素、甘油                                      功效：对干燥缺水的皮肤有舒缓、保湿作用，对后续的护肤保养品有促进吸收作用</t>
  </si>
  <si>
    <t>果酸换肤
系列</t>
  </si>
  <si>
    <t>杏仁酸焕肤精华液</t>
  </si>
  <si>
    <t>产品组成：水、扁桃酸、聚乙二醇-400、丙二醇、凝血酸、葡聚糖、苦参碱、水杨酸、鞣花酸、透明质酸钠                               功效：浅层剥脱，提亮肤色，促进皮肤代谢，    紧致肌肤</t>
  </si>
  <si>
    <t>合计：</t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</si>
</sst>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sz val="11"/>
      <color theme="1"/>
      <name val="Tahoma"/>
      <family val="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6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topLeftCell="A17" zoomScaleSheetLayoutView="100" workbookViewId="0">
      <selection activeCell="H24" sqref="H24"/>
    </sheetView>
  </sheetViews>
  <sheetFormatPr defaultColWidth="8.75" defaultRowHeight="14.25"/>
  <cols>
    <col min="1" max="1" width="5.375" style="1" customWidth="1"/>
    <col min="2" max="3" width="9.375" style="1" customWidth="1"/>
    <col min="4" max="4" width="5.375" style="1" customWidth="1"/>
    <col min="5" max="5" width="6.375" style="1" customWidth="1"/>
    <col min="6" max="6" width="4.625" style="1" customWidth="1"/>
    <col min="7" max="7" width="7.375" style="1" customWidth="1"/>
    <col min="8" max="8" width="6.375" style="1" customWidth="1"/>
    <col min="9" max="9" width="26.625" style="1" customWidth="1"/>
    <col min="10" max="16384" width="8.75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3" t="s">
        <v>8</v>
      </c>
    </row>
    <row r="2" spans="1:9" ht="75.95" customHeight="1">
      <c r="A2" s="2">
        <v>1</v>
      </c>
      <c r="B2" s="12" t="s">
        <v>9</v>
      </c>
      <c r="C2" s="4" t="s">
        <v>10</v>
      </c>
      <c r="D2" s="2" t="s">
        <v>11</v>
      </c>
      <c r="E2" s="2" t="s">
        <v>12</v>
      </c>
      <c r="F2" s="2">
        <v>57</v>
      </c>
      <c r="G2" s="2">
        <v>42</v>
      </c>
      <c r="H2" s="2">
        <f t="shared" ref="H2:H20" si="0">G2*F2</f>
        <v>2394</v>
      </c>
      <c r="I2" s="6" t="s">
        <v>13</v>
      </c>
    </row>
    <row r="3" spans="1:9" ht="57">
      <c r="A3" s="2">
        <v>2</v>
      </c>
      <c r="B3" s="12"/>
      <c r="C3" s="4" t="s">
        <v>14</v>
      </c>
      <c r="D3" s="2" t="s">
        <v>15</v>
      </c>
      <c r="E3" s="2" t="s">
        <v>16</v>
      </c>
      <c r="F3" s="2">
        <v>93</v>
      </c>
      <c r="G3" s="2">
        <v>160</v>
      </c>
      <c r="H3" s="2">
        <f t="shared" si="0"/>
        <v>14880</v>
      </c>
      <c r="I3" s="6" t="s">
        <v>17</v>
      </c>
    </row>
    <row r="4" spans="1:9" ht="98.1" customHeight="1">
      <c r="A4" s="2">
        <v>3</v>
      </c>
      <c r="B4" s="12"/>
      <c r="C4" s="4" t="s">
        <v>18</v>
      </c>
      <c r="D4" s="2" t="s">
        <v>11</v>
      </c>
      <c r="E4" s="2" t="s">
        <v>19</v>
      </c>
      <c r="F4" s="2">
        <v>57</v>
      </c>
      <c r="G4" s="2">
        <v>25</v>
      </c>
      <c r="H4" s="2">
        <f t="shared" si="0"/>
        <v>1425</v>
      </c>
      <c r="I4" s="6" t="s">
        <v>20</v>
      </c>
    </row>
    <row r="5" spans="1:9" ht="71.25">
      <c r="A5" s="2">
        <v>4</v>
      </c>
      <c r="B5" s="12" t="s">
        <v>21</v>
      </c>
      <c r="C5" s="4" t="s">
        <v>22</v>
      </c>
      <c r="D5" s="2" t="s">
        <v>15</v>
      </c>
      <c r="E5" s="2" t="s">
        <v>23</v>
      </c>
      <c r="F5" s="2">
        <v>166</v>
      </c>
      <c r="G5" s="2">
        <v>15</v>
      </c>
      <c r="H5" s="2">
        <f t="shared" si="0"/>
        <v>2490</v>
      </c>
      <c r="I5" s="7" t="s">
        <v>24</v>
      </c>
    </row>
    <row r="6" spans="1:9" ht="93.95" customHeight="1">
      <c r="A6" s="2">
        <v>5</v>
      </c>
      <c r="B6" s="12"/>
      <c r="C6" s="4" t="s">
        <v>25</v>
      </c>
      <c r="D6" s="2" t="s">
        <v>11</v>
      </c>
      <c r="E6" s="2" t="s">
        <v>26</v>
      </c>
      <c r="F6" s="2">
        <v>110</v>
      </c>
      <c r="G6" s="2">
        <v>175</v>
      </c>
      <c r="H6" s="2">
        <f t="shared" si="0"/>
        <v>19250</v>
      </c>
      <c r="I6" s="6" t="s">
        <v>27</v>
      </c>
    </row>
    <row r="7" spans="1:9" ht="71.25">
      <c r="A7" s="2">
        <v>6</v>
      </c>
      <c r="B7" s="12"/>
      <c r="C7" s="4" t="s">
        <v>28</v>
      </c>
      <c r="D7" s="2" t="s">
        <v>29</v>
      </c>
      <c r="E7" s="2" t="s">
        <v>30</v>
      </c>
      <c r="F7" s="2">
        <v>111</v>
      </c>
      <c r="G7" s="2">
        <v>17</v>
      </c>
      <c r="H7" s="2">
        <f t="shared" si="0"/>
        <v>1887</v>
      </c>
      <c r="I7" s="6" t="s">
        <v>31</v>
      </c>
    </row>
    <row r="8" spans="1:9" ht="105.95" customHeight="1">
      <c r="A8" s="2">
        <v>7</v>
      </c>
      <c r="B8" s="12" t="s">
        <v>32</v>
      </c>
      <c r="C8" s="4" t="s">
        <v>33</v>
      </c>
      <c r="D8" s="2" t="s">
        <v>15</v>
      </c>
      <c r="E8" s="2" t="s">
        <v>16</v>
      </c>
      <c r="F8" s="2">
        <v>404</v>
      </c>
      <c r="G8" s="2">
        <v>15</v>
      </c>
      <c r="H8" s="2">
        <f t="shared" si="0"/>
        <v>6060</v>
      </c>
      <c r="I8" s="7" t="s">
        <v>34</v>
      </c>
    </row>
    <row r="9" spans="1:9" ht="57">
      <c r="A9" s="2">
        <v>8</v>
      </c>
      <c r="B9" s="12"/>
      <c r="C9" s="4" t="s">
        <v>35</v>
      </c>
      <c r="D9" s="2" t="s">
        <v>11</v>
      </c>
      <c r="E9" s="2" t="s">
        <v>19</v>
      </c>
      <c r="F9" s="2">
        <v>117</v>
      </c>
      <c r="G9" s="2">
        <v>40</v>
      </c>
      <c r="H9" s="2">
        <f t="shared" si="0"/>
        <v>4680</v>
      </c>
      <c r="I9" s="6" t="s">
        <v>36</v>
      </c>
    </row>
    <row r="10" spans="1:9" ht="102.95" customHeight="1">
      <c r="A10" s="2">
        <v>9</v>
      </c>
      <c r="B10" s="12"/>
      <c r="C10" s="4" t="s">
        <v>37</v>
      </c>
      <c r="D10" s="2" t="s">
        <v>11</v>
      </c>
      <c r="E10" s="2" t="s">
        <v>19</v>
      </c>
      <c r="F10" s="2">
        <v>117</v>
      </c>
      <c r="G10" s="2">
        <v>40</v>
      </c>
      <c r="H10" s="2">
        <f t="shared" si="0"/>
        <v>4680</v>
      </c>
      <c r="I10" s="6" t="s">
        <v>38</v>
      </c>
    </row>
    <row r="11" spans="1:9" ht="85.5">
      <c r="A11" s="2">
        <v>10</v>
      </c>
      <c r="B11" s="12"/>
      <c r="C11" s="4" t="s">
        <v>39</v>
      </c>
      <c r="D11" s="2" t="s">
        <v>11</v>
      </c>
      <c r="E11" s="2" t="s">
        <v>40</v>
      </c>
      <c r="F11" s="2">
        <v>117</v>
      </c>
      <c r="G11" s="2">
        <v>40</v>
      </c>
      <c r="H11" s="2">
        <f t="shared" si="0"/>
        <v>4680</v>
      </c>
      <c r="I11" s="6" t="s">
        <v>41</v>
      </c>
    </row>
    <row r="12" spans="1:9" ht="108" customHeight="1">
      <c r="A12" s="2">
        <v>11</v>
      </c>
      <c r="B12" s="12"/>
      <c r="C12" s="4" t="s">
        <v>42</v>
      </c>
      <c r="D12" s="2" t="s">
        <v>29</v>
      </c>
      <c r="E12" s="2" t="s">
        <v>43</v>
      </c>
      <c r="F12" s="2">
        <v>117</v>
      </c>
      <c r="G12" s="2">
        <v>15</v>
      </c>
      <c r="H12" s="2">
        <f t="shared" si="0"/>
        <v>1755</v>
      </c>
      <c r="I12" s="6" t="s">
        <v>44</v>
      </c>
    </row>
    <row r="13" spans="1:9" ht="85.5">
      <c r="A13" s="2">
        <v>12</v>
      </c>
      <c r="B13" s="12" t="s">
        <v>45</v>
      </c>
      <c r="C13" s="4" t="s">
        <v>46</v>
      </c>
      <c r="D13" s="2" t="s">
        <v>15</v>
      </c>
      <c r="E13" s="2" t="s">
        <v>47</v>
      </c>
      <c r="F13" s="2">
        <v>117</v>
      </c>
      <c r="G13" s="2">
        <v>15</v>
      </c>
      <c r="H13" s="2">
        <f t="shared" si="0"/>
        <v>1755</v>
      </c>
      <c r="I13" s="6" t="s">
        <v>48</v>
      </c>
    </row>
    <row r="14" spans="1:9" ht="120" customHeight="1">
      <c r="A14" s="2">
        <v>13</v>
      </c>
      <c r="B14" s="12"/>
      <c r="C14" s="4" t="s">
        <v>49</v>
      </c>
      <c r="D14" s="2" t="s">
        <v>29</v>
      </c>
      <c r="E14" s="2" t="s">
        <v>30</v>
      </c>
      <c r="F14" s="2">
        <v>99</v>
      </c>
      <c r="G14" s="2">
        <v>10</v>
      </c>
      <c r="H14" s="2">
        <f t="shared" si="0"/>
        <v>990</v>
      </c>
      <c r="I14" s="6" t="s">
        <v>50</v>
      </c>
    </row>
    <row r="15" spans="1:9" ht="85.5">
      <c r="A15" s="2">
        <v>14</v>
      </c>
      <c r="B15" s="12" t="s">
        <v>51</v>
      </c>
      <c r="C15" s="4" t="s">
        <v>52</v>
      </c>
      <c r="D15" s="2" t="s">
        <v>15</v>
      </c>
      <c r="E15" s="2" t="s">
        <v>53</v>
      </c>
      <c r="F15" s="2">
        <v>58</v>
      </c>
      <c r="G15" s="2">
        <v>175</v>
      </c>
      <c r="H15" s="2">
        <f t="shared" si="0"/>
        <v>10150</v>
      </c>
      <c r="I15" s="6" t="s">
        <v>54</v>
      </c>
    </row>
    <row r="16" spans="1:9" ht="81" customHeight="1">
      <c r="A16" s="2">
        <v>15</v>
      </c>
      <c r="B16" s="12"/>
      <c r="C16" s="4" t="s">
        <v>55</v>
      </c>
      <c r="D16" s="2" t="s">
        <v>15</v>
      </c>
      <c r="E16" s="2" t="s">
        <v>16</v>
      </c>
      <c r="F16" s="2">
        <v>93</v>
      </c>
      <c r="G16" s="2">
        <v>100</v>
      </c>
      <c r="H16" s="2">
        <f t="shared" si="0"/>
        <v>9300</v>
      </c>
      <c r="I16" s="6" t="s">
        <v>56</v>
      </c>
    </row>
    <row r="17" spans="1:9" ht="85.5">
      <c r="A17" s="2">
        <v>16</v>
      </c>
      <c r="B17" s="12"/>
      <c r="C17" s="4" t="s">
        <v>57</v>
      </c>
      <c r="D17" s="2" t="s">
        <v>11</v>
      </c>
      <c r="E17" s="2" t="s">
        <v>58</v>
      </c>
      <c r="F17" s="2">
        <v>93</v>
      </c>
      <c r="G17" s="2">
        <v>25</v>
      </c>
      <c r="H17" s="2">
        <f t="shared" si="0"/>
        <v>2325</v>
      </c>
      <c r="I17" s="7" t="s">
        <v>59</v>
      </c>
    </row>
    <row r="18" spans="1:9" ht="117.95" customHeight="1">
      <c r="A18" s="2">
        <v>17</v>
      </c>
      <c r="B18" s="12"/>
      <c r="C18" s="4" t="s">
        <v>60</v>
      </c>
      <c r="D18" s="2" t="s">
        <v>11</v>
      </c>
      <c r="E18" s="2" t="s">
        <v>12</v>
      </c>
      <c r="F18" s="2">
        <v>117</v>
      </c>
      <c r="G18" s="2">
        <v>10</v>
      </c>
      <c r="H18" s="2">
        <f t="shared" si="0"/>
        <v>1170</v>
      </c>
      <c r="I18" s="6" t="s">
        <v>61</v>
      </c>
    </row>
    <row r="19" spans="1:9" ht="71.25">
      <c r="A19" s="2">
        <v>18</v>
      </c>
      <c r="B19" s="4" t="s">
        <v>62</v>
      </c>
      <c r="C19" s="4" t="s">
        <v>63</v>
      </c>
      <c r="D19" s="2" t="s">
        <v>15</v>
      </c>
      <c r="E19" s="2" t="s">
        <v>64</v>
      </c>
      <c r="F19" s="2">
        <v>58</v>
      </c>
      <c r="G19" s="2">
        <v>150</v>
      </c>
      <c r="H19" s="2">
        <f t="shared" si="0"/>
        <v>8700</v>
      </c>
      <c r="I19" s="6" t="s">
        <v>65</v>
      </c>
    </row>
    <row r="20" spans="1:9" ht="120" customHeight="1">
      <c r="A20" s="2">
        <v>19</v>
      </c>
      <c r="B20" s="4" t="s">
        <v>66</v>
      </c>
      <c r="C20" s="4" t="s">
        <v>67</v>
      </c>
      <c r="D20" s="2" t="s">
        <v>15</v>
      </c>
      <c r="E20" s="2" t="s">
        <v>47</v>
      </c>
      <c r="F20" s="2">
        <v>118</v>
      </c>
      <c r="G20" s="2">
        <v>12</v>
      </c>
      <c r="H20" s="2">
        <f t="shared" si="0"/>
        <v>1416</v>
      </c>
      <c r="I20" s="6" t="s">
        <v>68</v>
      </c>
    </row>
    <row r="21" spans="1:9">
      <c r="A21" s="9" t="s">
        <v>69</v>
      </c>
      <c r="B21" s="10"/>
      <c r="C21" s="10"/>
      <c r="D21" s="10"/>
      <c r="E21" s="10"/>
      <c r="F21" s="10"/>
      <c r="G21" s="11"/>
      <c r="H21" s="2">
        <f>SUM(H2:H20)</f>
        <v>99987</v>
      </c>
      <c r="I21" s="8"/>
    </row>
    <row r="22" spans="1:9">
      <c r="A22" s="5"/>
      <c r="B22" s="5"/>
      <c r="C22" s="5"/>
      <c r="D22" s="5"/>
      <c r="E22" s="5"/>
      <c r="F22" s="5"/>
      <c r="G22" s="5"/>
      <c r="H22" s="5"/>
      <c r="I22" s="5"/>
    </row>
    <row r="23" spans="1:9">
      <c r="A23" s="5"/>
      <c r="B23" s="5"/>
      <c r="C23" s="5"/>
      <c r="D23" s="5"/>
      <c r="E23" s="5"/>
      <c r="F23" s="5"/>
      <c r="G23" s="5"/>
      <c r="H23" s="5"/>
      <c r="I23" s="5"/>
    </row>
    <row r="24" spans="1:9">
      <c r="A24" s="5"/>
      <c r="B24" s="5"/>
      <c r="C24" s="5"/>
      <c r="D24" s="5"/>
      <c r="E24" s="5"/>
      <c r="F24" s="5"/>
      <c r="G24" s="5"/>
      <c r="H24" s="5"/>
      <c r="I24" s="5"/>
    </row>
  </sheetData>
  <mergeCells count="6">
    <mergeCell ref="A21:G21"/>
    <mergeCell ref="B2:B4"/>
    <mergeCell ref="B5:B7"/>
    <mergeCell ref="B8:B12"/>
    <mergeCell ref="B13:B14"/>
    <mergeCell ref="B15:B18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2025-07-14T01:31:32Z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3A372B01F1D84471AFD85131FAC02EE7_12</vt:lpwstr>
  </property>
</Properties>
</file>